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定稿版" sheetId="3" r:id="rId1"/>
  </sheets>
  <definedNames>
    <definedName name="_xlnm.Print_Area" localSheetId="0">定稿版!$A$1:$M$25</definedName>
    <definedName name="_xlnm.Print_Titles" localSheetId="0">定稿版!$14:$14</definedName>
  </definedNames>
  <calcPr calcId="144525"/>
</workbook>
</file>

<file path=xl/sharedStrings.xml><?xml version="1.0" encoding="utf-8"?>
<sst xmlns="http://schemas.openxmlformats.org/spreadsheetml/2006/main" count="85" uniqueCount="70">
  <si>
    <t>项目支出绩效自评表</t>
  </si>
  <si>
    <t>( 2021年度)</t>
  </si>
  <si>
    <t>项目名称</t>
  </si>
  <si>
    <t>2021年政务云服务租赁项目启动经费</t>
  </si>
  <si>
    <t>主管部门</t>
  </si>
  <si>
    <t>北京市政务服务管理局</t>
  </si>
  <si>
    <t>实施单位</t>
  </si>
  <si>
    <t>北京市网上政务服务大厅运行中心</t>
  </si>
  <si>
    <t>项目负责人</t>
  </si>
  <si>
    <t>赵颖</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</si>
  <si>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</si>
  <si>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</si>
  <si>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</si>
  <si>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</si>
  <si>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</si>
  <si>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</si>
  <si>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</si>
  <si>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</si>
  <si>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</si>
  <si>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</si>
  <si>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</si>
  <si>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</si>
  <si>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</si>
  <si>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</si>
  <si>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</si>
  <si>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</si>
  <si>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项目期目标：项目起止年份2021年10月1日-2022年9月30日；项目总需求1417.36443万元，2021年首款需求425.209329万元，2022年尾款需求992.155101万元；目标为保障12个月政务云基础服务、扩展和个性化服务，通过租用北京市政务服务管理局相关信息系统云平台基础资源租赁服务，分别从基础设施、网络、数据、安全等多方面进行保障维护，确保北京市政务服务管理局业务系统稳定运行；同时，租用北京市政务云服务扩展和个性化服务，实现北京市政务服务管理局业务系统安全防护的整体优化，提高系统安全性与可靠性。
年度目标：通过前期准备工作及招投标工作的进行，确定第三方政务云租赁服务单位，通过基础服务、扩展服务和个性化服务，保障2021年10月-12月共计3个月的政务云租用服务，优化了云平台资源的合理利用，提高了系统可靠性。</t>
  </si>
  <si>
    <t>通过前期准备工作及招投标工作的进行，于2021年9月底确定第三方政务云租赁服务单位，通过提供CPU、内存等10项基础服务，主机杀毒、安全加固、漏洞扫描等18项扩展服务和个性化定制服务，保障2021年10月-12月共计3个月的政务云租用服务，优化了云平台资源的合理利用，确保北京市政务服务管理局业务系统稳定运行。</t>
  </si>
  <si>
    <t>一级指标</t>
  </si>
  <si>
    <t>二级指标</t>
  </si>
  <si>
    <t>三级指标</t>
  </si>
  <si>
    <t>年度指标值</t>
  </si>
  <si>
    <t>实际完成值</t>
  </si>
  <si>
    <t>偏差原因分析及改进措施</t>
  </si>
  <si>
    <t>绩效
指标</t>
  </si>
  <si>
    <t>产出指标</t>
  </si>
  <si>
    <t>数量指标</t>
  </si>
  <si>
    <t>基础服务数量</t>
  </si>
  <si>
    <t>10项</t>
  </si>
  <si>
    <t>扩展服务数量</t>
  </si>
  <si>
    <t>13项</t>
  </si>
  <si>
    <t>个性化服务数量</t>
  </si>
  <si>
    <t>5项</t>
  </si>
  <si>
    <t>绩效
指标（续）</t>
  </si>
  <si>
    <t>产出指标（续）</t>
  </si>
  <si>
    <t>质量指标</t>
  </si>
  <si>
    <t>系统运行稳定率</t>
  </si>
  <si>
    <t>≥95%</t>
  </si>
  <si>
    <t>业务功能齐全度</t>
  </si>
  <si>
    <t>≥96%</t>
  </si>
  <si>
    <t>时效指标</t>
  </si>
  <si>
    <t>完成招投标及合同签订</t>
  </si>
  <si>
    <t>2021年6月底前</t>
  </si>
  <si>
    <t>偏差原因：因20年度云项目分为云平台基础服务项目和云平台扩展和个性化服务项目两个项目，且项目服务期结束日期不一致。为加强管理，经履行党组审议程序，与项目单位签订补充协议，将其中一个项目的服务期限进行顺延，拉齐与另一个项目的时间差，便于在21年度统一签订合同，形成工作闭环。
改进措施：与第三方签署补充协议，将云平台扩展和个性化服务项目延期至9月30日，与云平台基础服务项目保持一致。后续年度将合并为一个项目启动前期评审及招投标流程。</t>
  </si>
  <si>
    <t>保障政务云基础服务、扩展和个性化服务</t>
  </si>
  <si>
    <t>2021年3个月（2021年10月-12月）</t>
  </si>
  <si>
    <t>成本指标</t>
  </si>
  <si>
    <t>项目成本</t>
  </si>
  <si>
    <t>≤425.21万元</t>
  </si>
  <si>
    <t>425.21万元</t>
  </si>
  <si>
    <t>效益指标</t>
  </si>
  <si>
    <t>社会效益指标</t>
  </si>
  <si>
    <t>确保北京市政务服务管理局业务系统稳定运行</t>
  </si>
  <si>
    <t>有效保障</t>
  </si>
  <si>
    <t>通过提供政务云基础服务包（含VCPU、内存、物理服务器、普通存储、高性能存储、互联网带宽、互联网IP地址、主机负载均衡服务、远程接入服务、WAF防护服务），确保云上业务系统稳定运行</t>
  </si>
  <si>
    <t>达成预期指标，但在使用效率方面仍有提升空间。</t>
  </si>
  <si>
    <t>实现北京市政务服务管理局业务系统安全防护的整体优化</t>
  </si>
  <si>
    <t>通过租用政务云平台提供的扩展服务和个性化服务，进一步提升应用系统的安全保障水平，优化了云平台资源的合理利用，提高了系统可靠性</t>
  </si>
  <si>
    <t>达成预期指标，但在安全策略精准性方面仍有提升空间。</t>
  </si>
  <si>
    <t>总分</t>
  </si>
</sst>
</file>

<file path=xl/styles.xml><?xml version="1.0" encoding="utf-8"?>
<styleSheet xmlns="http://schemas.openxmlformats.org/spreadsheetml/2006/main">
  <numFmts count="6">
    <numFmt numFmtId="176" formatCode="0.0000%"/>
    <numFmt numFmtId="41" formatCode="_ * #,##0_ ;_ * \-#,##0_ ;_ * &quot;-&quot;_ ;_ @_ "/>
    <numFmt numFmtId="42" formatCode="_ &quot;￥&quot;* #,##0_ ;_ &quot;￥&quot;* \-#,##0_ ;_ &quot;￥&quot;* &quot;-&quot;_ ;_ @_ "/>
    <numFmt numFmtId="44" formatCode="_ &quot;￥&quot;* #,##0.00_ ;_ &quot;￥&quot;* \-#,##0.00_ ;_ &quot;￥&quot;* &quot;-&quot;??_ ;_ @_ "/>
    <numFmt numFmtId="177" formatCode="0.00_);[Red]\(0.00\)"/>
    <numFmt numFmtId="43" formatCode="_ * #,##0.00_ ;_ * \-#,##0.00_ ;_ * &quot;-&quot;??_ ;_ @_ "/>
  </numFmts>
  <fonts count="25">
    <font>
      <sz val="11"/>
      <color theme="1"/>
      <name val="宋体"/>
      <charset val="134"/>
      <scheme val="minor"/>
    </font>
    <font>
      <sz val="11"/>
      <name val="宋体"/>
      <charset val="134"/>
      <scheme val="minor"/>
    </font>
    <font>
      <sz val="18"/>
      <name val="华文中宋"/>
      <charset val="134"/>
    </font>
    <font>
      <sz val="10"/>
      <name val="宋体"/>
      <charset val="134"/>
    </font>
    <font>
      <b/>
      <sz val="10"/>
      <name val="宋体"/>
      <charset val="134"/>
    </font>
    <font>
      <sz val="11"/>
      <color rgb="FF9C6500"/>
      <name val="宋体"/>
      <charset val="0"/>
      <scheme val="minor"/>
    </font>
    <font>
      <i/>
      <sz val="11"/>
      <color rgb="FF7F7F7F"/>
      <name val="宋体"/>
      <charset val="0"/>
      <scheme val="minor"/>
    </font>
    <font>
      <sz val="11"/>
      <color theme="1"/>
      <name val="宋体"/>
      <charset val="0"/>
      <scheme val="minor"/>
    </font>
    <font>
      <sz val="11"/>
      <color theme="0"/>
      <name val="宋体"/>
      <charset val="0"/>
      <scheme val="minor"/>
    </font>
    <font>
      <sz val="11"/>
      <color rgb="FF006100"/>
      <name val="宋体"/>
      <charset val="0"/>
      <scheme val="minor"/>
    </font>
    <font>
      <sz val="11"/>
      <color rgb="FF3F3F76"/>
      <name val="宋体"/>
      <charset val="0"/>
      <scheme val="minor"/>
    </font>
    <font>
      <sz val="11"/>
      <color rgb="FF9C0006"/>
      <name val="宋体"/>
      <charset val="0"/>
      <scheme val="minor"/>
    </font>
    <font>
      <u/>
      <sz val="11"/>
      <color rgb="FF0000FF"/>
      <name val="宋体"/>
      <charset val="0"/>
      <scheme val="minor"/>
    </font>
    <font>
      <u/>
      <sz val="11"/>
      <color rgb="FF800080"/>
      <name val="宋体"/>
      <charset val="0"/>
      <scheme val="minor"/>
    </font>
    <font>
      <b/>
      <sz val="11"/>
      <color theme="1"/>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b/>
      <sz val="15"/>
      <color theme="3"/>
      <name val="宋体"/>
      <charset val="134"/>
      <scheme val="minor"/>
    </font>
    <font>
      <b/>
      <sz val="13"/>
      <color theme="3"/>
      <name val="宋体"/>
      <charset val="134"/>
      <scheme val="minor"/>
    </font>
    <font>
      <sz val="11"/>
      <color rgb="FFFA7D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2"/>
      <name val="宋体"/>
      <charset val="134"/>
    </font>
  </fonts>
  <fills count="33">
    <fill>
      <patternFill patternType="none"/>
    </fill>
    <fill>
      <patternFill patternType="gray125"/>
    </fill>
    <fill>
      <patternFill patternType="solid">
        <fgColor rgb="FFFFEB9C"/>
        <bgColor indexed="64"/>
      </patternFill>
    </fill>
    <fill>
      <patternFill patternType="solid">
        <fgColor theme="6" tint="0.599993896298105"/>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rgb="FFC6EFCE"/>
        <bgColor indexed="64"/>
      </patternFill>
    </fill>
    <fill>
      <patternFill patternType="solid">
        <fgColor rgb="FFFFCC99"/>
        <bgColor indexed="64"/>
      </patternFill>
    </fill>
    <fill>
      <patternFill patternType="solid">
        <fgColor rgb="FFFFC7CE"/>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8" tint="0.399975585192419"/>
        <bgColor indexed="64"/>
      </patternFill>
    </fill>
    <fill>
      <patternFill patternType="solid">
        <fgColor theme="8"/>
        <bgColor indexed="64"/>
      </patternFill>
    </fill>
    <fill>
      <patternFill patternType="solid">
        <fgColor theme="9" tint="0.599993896298105"/>
        <bgColor indexed="64"/>
      </patternFill>
    </fill>
    <fill>
      <patternFill patternType="solid">
        <fgColor rgb="FFFFFFCC"/>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rgb="FFF2F2F2"/>
        <bgColor indexed="64"/>
      </patternFill>
    </fill>
    <fill>
      <patternFill patternType="solid">
        <fgColor theme="4"/>
        <bgColor indexed="64"/>
      </patternFill>
    </fill>
    <fill>
      <patternFill patternType="solid">
        <fgColor rgb="FFA5A5A5"/>
        <bgColor indexed="64"/>
      </patternFill>
    </fill>
    <fill>
      <patternFill patternType="solid">
        <fgColor theme="5"/>
        <bgColor indexed="64"/>
      </patternFill>
    </fill>
    <fill>
      <patternFill patternType="solid">
        <fgColor theme="9"/>
        <bgColor indexed="64"/>
      </patternFill>
    </fill>
    <fill>
      <patternFill patternType="solid">
        <fgColor theme="7" tint="0.599993896298105"/>
        <bgColor indexed="64"/>
      </patternFill>
    </fill>
    <fill>
      <patternFill patternType="solid">
        <fgColor theme="4" tint="0.799981688894314"/>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7"/>
        <bgColor indexed="64"/>
      </patternFill>
    </fill>
    <fill>
      <patternFill patternType="solid">
        <fgColor theme="5" tint="0.599993896298105"/>
        <bgColor indexed="64"/>
      </patternFill>
    </fill>
    <fill>
      <patternFill patternType="solid">
        <fgColor theme="6"/>
        <bgColor indexed="64"/>
      </patternFill>
    </fill>
    <fill>
      <patternFill patternType="solid">
        <fgColor theme="8"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50">
    <xf numFmtId="0" fontId="0" fillId="0" borderId="0">
      <alignment vertical="center"/>
    </xf>
    <xf numFmtId="42" fontId="0" fillId="0" borderId="0" applyFont="0" applyFill="0" applyBorder="0" applyAlignment="0" applyProtection="0">
      <alignment vertical="center"/>
    </xf>
    <xf numFmtId="0" fontId="7" fillId="5" borderId="0" applyNumberFormat="0" applyBorder="0" applyAlignment="0" applyProtection="0">
      <alignment vertical="center"/>
    </xf>
    <xf numFmtId="0" fontId="10" fillId="7"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3" borderId="0" applyNumberFormat="0" applyBorder="0" applyAlignment="0" applyProtection="0">
      <alignment vertical="center"/>
    </xf>
    <xf numFmtId="0" fontId="11" fillId="8" borderId="0" applyNumberFormat="0" applyBorder="0" applyAlignment="0" applyProtection="0">
      <alignment vertical="center"/>
    </xf>
    <xf numFmtId="43" fontId="0" fillId="0" borderId="0" applyFont="0" applyFill="0" applyBorder="0" applyAlignment="0" applyProtection="0">
      <alignment vertical="center"/>
    </xf>
    <xf numFmtId="0" fontId="8" fillId="10"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14" borderId="3" applyNumberFormat="0" applyFont="0" applyAlignment="0" applyProtection="0">
      <alignment vertical="center"/>
    </xf>
    <xf numFmtId="0" fontId="8" fillId="16"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5" applyNumberFormat="0" applyFill="0" applyAlignment="0" applyProtection="0">
      <alignment vertical="center"/>
    </xf>
    <xf numFmtId="0" fontId="8" fillId="4" borderId="0" applyNumberFormat="0" applyBorder="0" applyAlignment="0" applyProtection="0">
      <alignment vertical="center"/>
    </xf>
    <xf numFmtId="0" fontId="15" fillId="0" borderId="7" applyNumberFormat="0" applyFill="0" applyAlignment="0" applyProtection="0">
      <alignment vertical="center"/>
    </xf>
    <xf numFmtId="0" fontId="8" fillId="18" borderId="0" applyNumberFormat="0" applyBorder="0" applyAlignment="0" applyProtection="0">
      <alignment vertical="center"/>
    </xf>
    <xf numFmtId="0" fontId="21" fillId="19" borderId="8" applyNumberFormat="0" applyAlignment="0" applyProtection="0">
      <alignment vertical="center"/>
    </xf>
    <xf numFmtId="0" fontId="22" fillId="19" borderId="2" applyNumberFormat="0" applyAlignment="0" applyProtection="0">
      <alignment vertical="center"/>
    </xf>
    <xf numFmtId="0" fontId="23" fillId="21" borderId="9" applyNumberFormat="0" applyAlignment="0" applyProtection="0">
      <alignment vertical="center"/>
    </xf>
    <xf numFmtId="0" fontId="7" fillId="17" borderId="0" applyNumberFormat="0" applyBorder="0" applyAlignment="0" applyProtection="0">
      <alignment vertical="center"/>
    </xf>
    <xf numFmtId="0" fontId="8" fillId="22" borderId="0" applyNumberFormat="0" applyBorder="0" applyAlignment="0" applyProtection="0">
      <alignment vertical="center"/>
    </xf>
    <xf numFmtId="0" fontId="20" fillId="0" borderId="6" applyNumberFormat="0" applyFill="0" applyAlignment="0" applyProtection="0">
      <alignment vertical="center"/>
    </xf>
    <xf numFmtId="0" fontId="14" fillId="0" borderId="4" applyNumberFormat="0" applyFill="0" applyAlignment="0" applyProtection="0">
      <alignment vertical="center"/>
    </xf>
    <xf numFmtId="0" fontId="9" fillId="6" borderId="0" applyNumberFormat="0" applyBorder="0" applyAlignment="0" applyProtection="0">
      <alignment vertical="center"/>
    </xf>
    <xf numFmtId="0" fontId="5" fillId="2" borderId="0" applyNumberFormat="0" applyBorder="0" applyAlignment="0" applyProtection="0">
      <alignment vertical="center"/>
    </xf>
    <xf numFmtId="0" fontId="7" fillId="9" borderId="0" applyNumberFormat="0" applyBorder="0" applyAlignment="0" applyProtection="0">
      <alignment vertical="center"/>
    </xf>
    <xf numFmtId="0" fontId="8" fillId="20" borderId="0" applyNumberFormat="0" applyBorder="0" applyAlignment="0" applyProtection="0">
      <alignment vertical="center"/>
    </xf>
    <xf numFmtId="0" fontId="7" fillId="25" borderId="0" applyNumberFormat="0" applyBorder="0" applyAlignment="0" applyProtection="0">
      <alignment vertical="center"/>
    </xf>
    <xf numFmtId="0" fontId="7" fillId="27" borderId="0" applyNumberFormat="0" applyBorder="0" applyAlignment="0" applyProtection="0">
      <alignment vertical="center"/>
    </xf>
    <xf numFmtId="0" fontId="7" fillId="26" borderId="0" applyNumberFormat="0" applyBorder="0" applyAlignment="0" applyProtection="0">
      <alignment vertical="center"/>
    </xf>
    <xf numFmtId="0" fontId="7" fillId="29" borderId="0" applyNumberFormat="0" applyBorder="0" applyAlignment="0" applyProtection="0">
      <alignment vertical="center"/>
    </xf>
    <xf numFmtId="0" fontId="8" fillId="30" borderId="0" applyNumberFormat="0" applyBorder="0" applyAlignment="0" applyProtection="0">
      <alignment vertical="center"/>
    </xf>
    <xf numFmtId="0" fontId="8" fillId="28" borderId="0" applyNumberFormat="0" applyBorder="0" applyAlignment="0" applyProtection="0">
      <alignment vertical="center"/>
    </xf>
    <xf numFmtId="0" fontId="7" fillId="15" borderId="0" applyNumberFormat="0" applyBorder="0" applyAlignment="0" applyProtection="0">
      <alignment vertical="center"/>
    </xf>
    <xf numFmtId="0" fontId="7" fillId="24" borderId="0" applyNumberFormat="0" applyBorder="0" applyAlignment="0" applyProtection="0">
      <alignment vertical="center"/>
    </xf>
    <xf numFmtId="0" fontId="8" fillId="12" borderId="0" applyNumberFormat="0" applyBorder="0" applyAlignment="0" applyProtection="0">
      <alignment vertical="center"/>
    </xf>
    <xf numFmtId="0" fontId="7" fillId="31" borderId="0" applyNumberFormat="0" applyBorder="0" applyAlignment="0" applyProtection="0">
      <alignment vertical="center"/>
    </xf>
    <xf numFmtId="0" fontId="8" fillId="11" borderId="0" applyNumberFormat="0" applyBorder="0" applyAlignment="0" applyProtection="0">
      <alignment vertical="center"/>
    </xf>
    <xf numFmtId="0" fontId="8" fillId="23" borderId="0" applyNumberFormat="0" applyBorder="0" applyAlignment="0" applyProtection="0">
      <alignment vertical="center"/>
    </xf>
    <xf numFmtId="0" fontId="7" fillId="13" borderId="0" applyNumberFormat="0" applyBorder="0" applyAlignment="0" applyProtection="0">
      <alignment vertical="center"/>
    </xf>
    <xf numFmtId="0" fontId="8" fillId="32" borderId="0" applyNumberFormat="0" applyBorder="0" applyAlignment="0" applyProtection="0">
      <alignment vertical="center"/>
    </xf>
    <xf numFmtId="0" fontId="24" fillId="0" borderId="0"/>
  </cellStyleXfs>
  <cellXfs count="19">
    <xf numFmtId="0" fontId="0" fillId="0" borderId="0" xfId="0">
      <alignment vertical="center"/>
    </xf>
    <xf numFmtId="0" fontId="1" fillId="0" borderId="0" xfId="0" applyFont="1" applyFill="1">
      <alignment vertical="center"/>
    </xf>
    <xf numFmtId="0" fontId="1" fillId="0" borderId="0" xfId="0" applyFont="1" applyFill="1" applyAlignment="1">
      <alignment horizontal="center" vertical="center"/>
    </xf>
    <xf numFmtId="177" fontId="1" fillId="0" borderId="0" xfId="0" applyNumberFormat="1" applyFont="1" applyFill="1">
      <alignment vertical="center"/>
    </xf>
    <xf numFmtId="0" fontId="2" fillId="0" borderId="0" xfId="0" applyFont="1" applyFill="1" applyBorder="1" applyAlignment="1">
      <alignment horizontal="center" vertical="center"/>
    </xf>
    <xf numFmtId="0" fontId="1" fillId="0" borderId="0" xfId="0"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1" xfId="0" applyFont="1" applyFill="1" applyBorder="1" applyAlignment="1">
      <alignment horizontal="justify" vertical="center" wrapText="1"/>
    </xf>
    <xf numFmtId="177" fontId="3" fillId="0" borderId="1" xfId="0" applyNumberFormat="1" applyFont="1" applyFill="1" applyBorder="1" applyAlignment="1">
      <alignment horizontal="center" vertical="center" wrapText="1"/>
    </xf>
    <xf numFmtId="0" fontId="3" fillId="0" borderId="1" xfId="0" applyFont="1" applyFill="1" applyBorder="1" applyAlignment="1">
      <alignment horizontal="left" vertical="center" wrapText="1"/>
    </xf>
    <xf numFmtId="0" fontId="3" fillId="0" borderId="1" xfId="0" applyFont="1" applyFill="1" applyBorder="1" applyAlignment="1">
      <alignment vertical="center" wrapText="1"/>
    </xf>
    <xf numFmtId="9" fontId="3" fillId="0" borderId="1" xfId="0" applyNumberFormat="1"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31" fontId="3"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10" fontId="3" fillId="0" borderId="1" xfId="0" applyNumberFormat="1" applyFont="1" applyFill="1" applyBorder="1" applyAlignment="1">
      <alignment horizontal="center" vertical="center" wrapText="1"/>
    </xf>
    <xf numFmtId="2" fontId="3" fillId="0" borderId="1" xfId="0" applyNumberFormat="1" applyFont="1" applyFill="1" applyBorder="1" applyAlignment="1">
      <alignment horizontal="center" vertical="center" wrapText="1"/>
    </xf>
    <xf numFmtId="0" fontId="1" fillId="0" borderId="0" xfId="0" applyFont="1" applyFill="1" applyBorder="1">
      <alignment vertical="center"/>
    </xf>
    <xf numFmtId="177" fontId="4" fillId="0" borderId="1" xfId="0" applyNumberFormat="1" applyFont="1" applyFill="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A25"/>
  <sheetViews>
    <sheetView tabSelected="1" view="pageBreakPreview" zoomScale="70" zoomScaleNormal="100" topLeftCell="A17" workbookViewId="0">
      <selection activeCell="L20" sqref="L20:M20"/>
    </sheetView>
  </sheetViews>
  <sheetFormatPr defaultColWidth="9" defaultRowHeight="13.5"/>
  <cols>
    <col min="1" max="1" width="7.68333333333333" style="1" customWidth="1"/>
    <col min="2" max="2" width="9.68333333333333" style="1" customWidth="1"/>
    <col min="3" max="3" width="8" style="1" customWidth="1"/>
    <col min="4" max="4" width="15" style="2" customWidth="1"/>
    <col min="5" max="5" width="3.89166666666667" style="1" customWidth="1"/>
    <col min="6" max="6" width="11.2083333333333" style="1" customWidth="1"/>
    <col min="7" max="7" width="9.89166666666667" style="1" customWidth="1"/>
    <col min="8" max="8" width="12.2083333333333" style="1" customWidth="1"/>
    <col min="9" max="9" width="12.7916666666667" style="1" customWidth="1"/>
    <col min="10" max="10" width="6.79166666666667" style="1" customWidth="1"/>
    <col min="11" max="11" width="7.20833333333333" style="3" customWidth="1"/>
    <col min="12" max="12" width="9" style="1"/>
    <col min="13" max="13" width="19" style="1" customWidth="1"/>
    <col min="14" max="16384" width="9" style="1"/>
  </cols>
  <sheetData>
    <row r="1" ht="25.5" spans="1:13">
      <c r="A1" s="4" t="s">
        <v>0</v>
      </c>
      <c r="B1" s="4"/>
      <c r="C1" s="4"/>
      <c r="D1" s="4"/>
      <c r="E1" s="4"/>
      <c r="F1" s="4"/>
      <c r="G1" s="4"/>
      <c r="H1" s="4"/>
      <c r="I1" s="4"/>
      <c r="J1" s="4"/>
      <c r="K1" s="4"/>
      <c r="L1" s="4"/>
      <c r="M1" s="4"/>
    </row>
    <row r="2" ht="14.1" customHeight="1" spans="1:13">
      <c r="A2" s="5" t="s">
        <v>1</v>
      </c>
      <c r="B2" s="5"/>
      <c r="C2" s="5"/>
      <c r="D2" s="5"/>
      <c r="E2" s="5"/>
      <c r="F2" s="5"/>
      <c r="G2" s="5"/>
      <c r="H2" s="5"/>
      <c r="I2" s="5"/>
      <c r="J2" s="5"/>
      <c r="K2" s="5"/>
      <c r="L2" s="5"/>
      <c r="M2" s="5"/>
    </row>
    <row r="3" ht="20.1" customHeight="1" spans="1:13">
      <c r="A3" s="6" t="s">
        <v>2</v>
      </c>
      <c r="B3" s="6"/>
      <c r="C3" s="6" t="s">
        <v>3</v>
      </c>
      <c r="D3" s="6"/>
      <c r="E3" s="6"/>
      <c r="F3" s="6"/>
      <c r="G3" s="6"/>
      <c r="H3" s="6"/>
      <c r="I3" s="6"/>
      <c r="J3" s="6"/>
      <c r="K3" s="6"/>
      <c r="L3" s="6"/>
      <c r="M3" s="6"/>
    </row>
    <row r="4" ht="20.1" customHeight="1" spans="1:13">
      <c r="A4" s="6" t="s">
        <v>4</v>
      </c>
      <c r="B4" s="6"/>
      <c r="C4" s="6" t="s">
        <v>5</v>
      </c>
      <c r="D4" s="6"/>
      <c r="E4" s="6"/>
      <c r="F4" s="6"/>
      <c r="G4" s="6"/>
      <c r="H4" s="6" t="s">
        <v>6</v>
      </c>
      <c r="I4" s="6" t="s">
        <v>7</v>
      </c>
      <c r="J4" s="6"/>
      <c r="K4" s="6"/>
      <c r="L4" s="6"/>
      <c r="M4" s="6"/>
    </row>
    <row r="5" ht="20.1" customHeight="1" spans="1:13">
      <c r="A5" s="6" t="s">
        <v>8</v>
      </c>
      <c r="B5" s="6"/>
      <c r="C5" s="6" t="s">
        <v>9</v>
      </c>
      <c r="D5" s="6"/>
      <c r="E5" s="6"/>
      <c r="F5" s="6"/>
      <c r="G5" s="6"/>
      <c r="H5" s="6" t="s">
        <v>10</v>
      </c>
      <c r="I5" s="6">
        <v>89153218</v>
      </c>
      <c r="J5" s="6"/>
      <c r="K5" s="6"/>
      <c r="L5" s="6"/>
      <c r="M5" s="6"/>
    </row>
    <row r="6" ht="20.1" customHeight="1" spans="1:13">
      <c r="A6" s="6" t="s">
        <v>11</v>
      </c>
      <c r="B6" s="6"/>
      <c r="C6" s="6"/>
      <c r="D6" s="6"/>
      <c r="E6" s="6" t="s">
        <v>12</v>
      </c>
      <c r="F6" s="6"/>
      <c r="G6" s="6" t="s">
        <v>13</v>
      </c>
      <c r="H6" s="6" t="s">
        <v>14</v>
      </c>
      <c r="I6" s="6" t="s">
        <v>15</v>
      </c>
      <c r="J6" s="6"/>
      <c r="K6" s="6" t="s">
        <v>16</v>
      </c>
      <c r="L6" s="6"/>
      <c r="M6" s="6" t="s">
        <v>17</v>
      </c>
    </row>
    <row r="7" ht="20.1" customHeight="1" spans="1:13">
      <c r="A7" s="6"/>
      <c r="B7" s="6"/>
      <c r="C7" s="7" t="s">
        <v>18</v>
      </c>
      <c r="D7" s="6"/>
      <c r="E7" s="8">
        <v>425.209329</v>
      </c>
      <c r="F7" s="8"/>
      <c r="G7" s="8">
        <v>425.209329</v>
      </c>
      <c r="H7" s="8">
        <v>425.209329</v>
      </c>
      <c r="I7" s="6">
        <v>10</v>
      </c>
      <c r="J7" s="6"/>
      <c r="K7" s="15">
        <v>1</v>
      </c>
      <c r="L7" s="15"/>
      <c r="M7" s="16">
        <v>10</v>
      </c>
    </row>
    <row r="8" ht="20.1" customHeight="1" spans="1:13">
      <c r="A8" s="6"/>
      <c r="B8" s="6"/>
      <c r="C8" s="7" t="s">
        <v>19</v>
      </c>
      <c r="D8" s="6"/>
      <c r="E8" s="8">
        <v>425.209329</v>
      </c>
      <c r="F8" s="8"/>
      <c r="G8" s="8">
        <v>425.209329</v>
      </c>
      <c r="H8" s="8">
        <v>425.209329</v>
      </c>
      <c r="I8" s="6" t="s">
        <v>20</v>
      </c>
      <c r="J8" s="6"/>
      <c r="K8" s="15">
        <v>1</v>
      </c>
      <c r="L8" s="15"/>
      <c r="M8" s="6" t="s">
        <v>20</v>
      </c>
    </row>
    <row r="9" ht="20.1" customHeight="1" spans="1:13">
      <c r="A9" s="6"/>
      <c r="B9" s="6"/>
      <c r="C9" s="6" t="s">
        <v>21</v>
      </c>
      <c r="D9" s="6"/>
      <c r="E9" s="8">
        <v>0</v>
      </c>
      <c r="F9" s="8"/>
      <c r="G9" s="8">
        <v>0</v>
      </c>
      <c r="H9" s="8">
        <v>0</v>
      </c>
      <c r="I9" s="6" t="s">
        <v>20</v>
      </c>
      <c r="J9" s="6"/>
      <c r="K9" s="15" t="s">
        <v>20</v>
      </c>
      <c r="L9" s="15"/>
      <c r="M9" s="6" t="s">
        <v>20</v>
      </c>
    </row>
    <row r="10" ht="20.1" customHeight="1" spans="1:13">
      <c r="A10" s="6"/>
      <c r="B10" s="6"/>
      <c r="C10" s="6" t="s">
        <v>22</v>
      </c>
      <c r="D10" s="6"/>
      <c r="E10" s="8">
        <v>0</v>
      </c>
      <c r="F10" s="8"/>
      <c r="G10" s="8">
        <v>0</v>
      </c>
      <c r="H10" s="8">
        <v>0</v>
      </c>
      <c r="I10" s="6" t="s">
        <v>20</v>
      </c>
      <c r="J10" s="6"/>
      <c r="K10" s="15" t="s">
        <v>20</v>
      </c>
      <c r="L10" s="15"/>
      <c r="M10" s="6" t="s">
        <v>20</v>
      </c>
    </row>
    <row r="11" ht="20.1" customHeight="1" spans="1:13">
      <c r="A11" s="6" t="s">
        <v>23</v>
      </c>
      <c r="B11" s="6" t="s">
        <v>24</v>
      </c>
      <c r="C11" s="6"/>
      <c r="D11" s="6"/>
      <c r="E11" s="6"/>
      <c r="F11" s="6"/>
      <c r="G11" s="6" t="s">
        <v>25</v>
      </c>
      <c r="H11" s="6"/>
      <c r="I11" s="6"/>
      <c r="J11" s="6"/>
      <c r="K11" s="6"/>
      <c r="L11" s="6"/>
      <c r="M11" s="6"/>
    </row>
    <row r="12" ht="20.1" customHeight="1" spans="1:13">
      <c r="A12" s="6"/>
      <c r="B12" s="9" t="s">
        <v>26</v>
      </c>
      <c r="C12" s="9"/>
      <c r="D12" s="6"/>
      <c r="E12" s="9"/>
      <c r="F12" s="9"/>
      <c r="G12" s="9" t="s">
        <v>27</v>
      </c>
      <c r="H12" s="9"/>
      <c r="I12" s="9"/>
      <c r="J12" s="9"/>
      <c r="K12" s="9"/>
      <c r="L12" s="9"/>
      <c r="M12" s="9"/>
    </row>
    <row r="13" ht="171.9" customHeight="1" spans="1:13">
      <c r="A13" s="6"/>
      <c r="B13" s="9"/>
      <c r="C13" s="9"/>
      <c r="D13" s="6"/>
      <c r="E13" s="9"/>
      <c r="F13" s="9"/>
      <c r="G13" s="9"/>
      <c r="H13" s="9"/>
      <c r="I13" s="9"/>
      <c r="J13" s="9"/>
      <c r="K13" s="9"/>
      <c r="L13" s="9"/>
      <c r="M13" s="9"/>
    </row>
    <row r="14" ht="20.1" customHeight="1" spans="1:13">
      <c r="A14" s="10"/>
      <c r="B14" s="6" t="s">
        <v>28</v>
      </c>
      <c r="C14" s="6" t="s">
        <v>29</v>
      </c>
      <c r="D14" s="6" t="s">
        <v>30</v>
      </c>
      <c r="E14" s="6"/>
      <c r="F14" s="6" t="s">
        <v>31</v>
      </c>
      <c r="G14" s="6"/>
      <c r="H14" s="6" t="s">
        <v>32</v>
      </c>
      <c r="I14" s="6"/>
      <c r="J14" s="6" t="s">
        <v>15</v>
      </c>
      <c r="K14" s="8" t="s">
        <v>17</v>
      </c>
      <c r="L14" s="6" t="s">
        <v>33</v>
      </c>
      <c r="M14" s="6"/>
    </row>
    <row r="15" ht="25.2" customHeight="1" spans="1:13">
      <c r="A15" s="6" t="s">
        <v>34</v>
      </c>
      <c r="B15" s="6" t="s">
        <v>35</v>
      </c>
      <c r="C15" s="6" t="s">
        <v>36</v>
      </c>
      <c r="D15" s="9" t="s">
        <v>37</v>
      </c>
      <c r="E15" s="9"/>
      <c r="F15" s="6" t="s">
        <v>38</v>
      </c>
      <c r="G15" s="6"/>
      <c r="H15" s="6" t="s">
        <v>38</v>
      </c>
      <c r="I15" s="6"/>
      <c r="J15" s="6">
        <v>7</v>
      </c>
      <c r="K15" s="8">
        <v>7</v>
      </c>
      <c r="L15" s="6"/>
      <c r="M15" s="6"/>
    </row>
    <row r="16" ht="20.1" customHeight="1" spans="1:13">
      <c r="A16" s="6"/>
      <c r="B16" s="6"/>
      <c r="C16" s="6"/>
      <c r="D16" s="9" t="s">
        <v>39</v>
      </c>
      <c r="E16" s="9"/>
      <c r="F16" s="6" t="s">
        <v>40</v>
      </c>
      <c r="G16" s="6"/>
      <c r="H16" s="6" t="s">
        <v>40</v>
      </c>
      <c r="I16" s="6"/>
      <c r="J16" s="6">
        <v>7</v>
      </c>
      <c r="K16" s="8">
        <v>7</v>
      </c>
      <c r="L16" s="6"/>
      <c r="M16" s="6"/>
    </row>
    <row r="17" ht="20.1" customHeight="1" spans="1:13">
      <c r="A17" s="6"/>
      <c r="B17" s="6"/>
      <c r="C17" s="6"/>
      <c r="D17" s="9" t="s">
        <v>41</v>
      </c>
      <c r="E17" s="9"/>
      <c r="F17" s="6" t="s">
        <v>42</v>
      </c>
      <c r="G17" s="6"/>
      <c r="H17" s="6" t="s">
        <v>42</v>
      </c>
      <c r="I17" s="6"/>
      <c r="J17" s="6">
        <v>6</v>
      </c>
      <c r="K17" s="8">
        <v>6</v>
      </c>
      <c r="L17" s="6"/>
      <c r="M17" s="6"/>
    </row>
    <row r="18" ht="20.1" customHeight="1" spans="1:13">
      <c r="A18" s="6" t="s">
        <v>43</v>
      </c>
      <c r="B18" s="6" t="s">
        <v>44</v>
      </c>
      <c r="C18" s="6" t="s">
        <v>45</v>
      </c>
      <c r="D18" s="9" t="s">
        <v>46</v>
      </c>
      <c r="E18" s="9"/>
      <c r="F18" s="11" t="s">
        <v>47</v>
      </c>
      <c r="G18" s="6"/>
      <c r="H18" s="12">
        <v>0.999999</v>
      </c>
      <c r="I18" s="12"/>
      <c r="J18" s="6">
        <v>7</v>
      </c>
      <c r="K18" s="8">
        <v>7</v>
      </c>
      <c r="L18" s="6"/>
      <c r="M18" s="6"/>
    </row>
    <row r="19" ht="20.1" customHeight="1" spans="1:13">
      <c r="A19" s="6"/>
      <c r="B19" s="6"/>
      <c r="C19" s="6"/>
      <c r="D19" s="9" t="s">
        <v>48</v>
      </c>
      <c r="E19" s="9"/>
      <c r="F19" s="11" t="s">
        <v>49</v>
      </c>
      <c r="G19" s="6"/>
      <c r="H19" s="11">
        <v>1</v>
      </c>
      <c r="I19" s="6"/>
      <c r="J19" s="6">
        <v>7</v>
      </c>
      <c r="K19" s="8">
        <v>7</v>
      </c>
      <c r="L19" s="6"/>
      <c r="M19" s="6"/>
    </row>
    <row r="20" ht="196.5" customHeight="1" spans="1:13">
      <c r="A20" s="6"/>
      <c r="B20" s="6"/>
      <c r="C20" s="6" t="s">
        <v>50</v>
      </c>
      <c r="D20" s="9" t="s">
        <v>51</v>
      </c>
      <c r="E20" s="9"/>
      <c r="F20" s="6" t="s">
        <v>52</v>
      </c>
      <c r="G20" s="6"/>
      <c r="H20" s="13">
        <v>44467</v>
      </c>
      <c r="I20" s="6"/>
      <c r="J20" s="6">
        <v>5</v>
      </c>
      <c r="K20" s="8">
        <v>3.5</v>
      </c>
      <c r="L20" s="9" t="s">
        <v>53</v>
      </c>
      <c r="M20" s="9"/>
    </row>
    <row r="21" ht="34.05" customHeight="1" spans="1:13">
      <c r="A21" s="6"/>
      <c r="B21" s="6"/>
      <c r="C21" s="6"/>
      <c r="D21" s="9" t="s">
        <v>54</v>
      </c>
      <c r="E21" s="9"/>
      <c r="F21" s="6" t="s">
        <v>55</v>
      </c>
      <c r="G21" s="6"/>
      <c r="H21" s="6" t="s">
        <v>55</v>
      </c>
      <c r="I21" s="6"/>
      <c r="J21" s="6">
        <v>5</v>
      </c>
      <c r="K21" s="8">
        <v>5</v>
      </c>
      <c r="L21" s="6"/>
      <c r="M21" s="6"/>
    </row>
    <row r="22" ht="20.1" customHeight="1" spans="1:13">
      <c r="A22" s="6"/>
      <c r="B22" s="6"/>
      <c r="C22" s="6" t="s">
        <v>56</v>
      </c>
      <c r="D22" s="9" t="s">
        <v>57</v>
      </c>
      <c r="E22" s="9"/>
      <c r="F22" s="6" t="s">
        <v>58</v>
      </c>
      <c r="G22" s="6"/>
      <c r="H22" s="13" t="s">
        <v>59</v>
      </c>
      <c r="I22" s="13"/>
      <c r="J22" s="6">
        <v>6</v>
      </c>
      <c r="K22" s="8">
        <v>6</v>
      </c>
      <c r="L22" s="6"/>
      <c r="M22" s="6"/>
    </row>
    <row r="23" ht="96.9" customHeight="1" spans="1:27">
      <c r="A23" s="6"/>
      <c r="B23" s="6" t="s">
        <v>60</v>
      </c>
      <c r="C23" s="6" t="s">
        <v>61</v>
      </c>
      <c r="D23" s="9" t="s">
        <v>62</v>
      </c>
      <c r="E23" s="9"/>
      <c r="F23" s="6" t="s">
        <v>63</v>
      </c>
      <c r="G23" s="6"/>
      <c r="H23" s="6" t="s">
        <v>64</v>
      </c>
      <c r="I23" s="6"/>
      <c r="J23" s="6">
        <v>20</v>
      </c>
      <c r="K23" s="8">
        <v>18</v>
      </c>
      <c r="L23" s="9" t="s">
        <v>65</v>
      </c>
      <c r="M23" s="9"/>
      <c r="N23" s="17"/>
      <c r="O23" s="17"/>
      <c r="P23" s="17"/>
      <c r="Q23" s="5"/>
      <c r="R23" s="17"/>
      <c r="S23" s="17"/>
      <c r="T23" s="17"/>
      <c r="U23" s="17"/>
      <c r="V23" s="17"/>
      <c r="W23" s="17"/>
      <c r="X23" s="17"/>
      <c r="Y23" s="17"/>
      <c r="Z23" s="17"/>
      <c r="AA23" s="17"/>
    </row>
    <row r="24" ht="72.6" customHeight="1" spans="1:27">
      <c r="A24" s="6"/>
      <c r="B24" s="6"/>
      <c r="C24" s="6"/>
      <c r="D24" s="9" t="s">
        <v>66</v>
      </c>
      <c r="E24" s="9"/>
      <c r="F24" s="6" t="s">
        <v>62</v>
      </c>
      <c r="G24" s="6"/>
      <c r="H24" s="6" t="s">
        <v>67</v>
      </c>
      <c r="I24" s="6"/>
      <c r="J24" s="6">
        <v>20</v>
      </c>
      <c r="K24" s="8">
        <v>18</v>
      </c>
      <c r="L24" s="9" t="s">
        <v>68</v>
      </c>
      <c r="M24" s="9"/>
      <c r="N24" s="17"/>
      <c r="O24" s="17"/>
      <c r="P24" s="17"/>
      <c r="Q24" s="5"/>
      <c r="R24" s="17"/>
      <c r="S24" s="17"/>
      <c r="T24" s="17"/>
      <c r="U24" s="17"/>
      <c r="V24" s="17"/>
      <c r="W24" s="17"/>
      <c r="X24" s="17"/>
      <c r="Y24" s="17"/>
      <c r="Z24" s="17"/>
      <c r="AA24" s="17"/>
    </row>
    <row r="25" ht="16.2" customHeight="1" spans="1:17">
      <c r="A25" s="14" t="s">
        <v>69</v>
      </c>
      <c r="B25" s="14"/>
      <c r="C25" s="14"/>
      <c r="D25" s="14"/>
      <c r="E25" s="14"/>
      <c r="F25" s="14"/>
      <c r="G25" s="14"/>
      <c r="H25" s="14"/>
      <c r="I25" s="14"/>
      <c r="J25" s="14">
        <v>100</v>
      </c>
      <c r="K25" s="18">
        <f>SUM(K15:K24)+M7</f>
        <v>94.5</v>
      </c>
      <c r="L25" s="6" t="s">
        <v>20</v>
      </c>
      <c r="M25" s="6"/>
      <c r="Q25" s="2"/>
    </row>
  </sheetData>
  <mergeCells count="91">
    <mergeCell ref="A1:M1"/>
    <mergeCell ref="A2:M2"/>
    <mergeCell ref="A3:B3"/>
    <mergeCell ref="C3:M3"/>
    <mergeCell ref="A4:B4"/>
    <mergeCell ref="C4:G4"/>
    <mergeCell ref="I4:M4"/>
    <mergeCell ref="A5:B5"/>
    <mergeCell ref="C5:G5"/>
    <mergeCell ref="I5:M5"/>
    <mergeCell ref="C6:D6"/>
    <mergeCell ref="E6:F6"/>
    <mergeCell ref="I6:J6"/>
    <mergeCell ref="K6:L6"/>
    <mergeCell ref="C7:D7"/>
    <mergeCell ref="E7:F7"/>
    <mergeCell ref="I7:J7"/>
    <mergeCell ref="K7:L7"/>
    <mergeCell ref="C8:D8"/>
    <mergeCell ref="E8:F8"/>
    <mergeCell ref="I8:J8"/>
    <mergeCell ref="K8:L8"/>
    <mergeCell ref="C9:D9"/>
    <mergeCell ref="E9:F9"/>
    <mergeCell ref="I9:J9"/>
    <mergeCell ref="K9:L9"/>
    <mergeCell ref="C10:D10"/>
    <mergeCell ref="E10:F10"/>
    <mergeCell ref="I10:J10"/>
    <mergeCell ref="K10:L10"/>
    <mergeCell ref="B11:F11"/>
    <mergeCell ref="G11:M11"/>
    <mergeCell ref="D14:E14"/>
    <mergeCell ref="F14:G14"/>
    <mergeCell ref="H14:I14"/>
    <mergeCell ref="L14:M14"/>
    <mergeCell ref="D15:E15"/>
    <mergeCell ref="F15:G15"/>
    <mergeCell ref="H15:I15"/>
    <mergeCell ref="L15:M15"/>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D24:E24"/>
    <mergeCell ref="F24:G24"/>
    <mergeCell ref="H24:I24"/>
    <mergeCell ref="L24:M24"/>
    <mergeCell ref="A25:I25"/>
    <mergeCell ref="L25:M25"/>
    <mergeCell ref="A11:A13"/>
    <mergeCell ref="A15:A17"/>
    <mergeCell ref="A18:A24"/>
    <mergeCell ref="B15:B17"/>
    <mergeCell ref="B18:B22"/>
    <mergeCell ref="B23:B24"/>
    <mergeCell ref="C15:C17"/>
    <mergeCell ref="C18:C19"/>
    <mergeCell ref="C20:C21"/>
    <mergeCell ref="C23:C24"/>
    <mergeCell ref="A6:B10"/>
    <mergeCell ref="G12:M13"/>
    <mergeCell ref="B12:F13"/>
  </mergeCells>
  <printOptions horizontalCentered="1"/>
  <pageMargins left="0.747916666666667" right="0.747916666666667" top="0.786805555555556" bottom="0.786805555555556" header="0.511805555555556" footer="0.511805555555556"/>
  <pageSetup paperSize="9" scale="66"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定稿版</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Administrator</cp:lastModifiedBy>
  <dcterms:created xsi:type="dcterms:W3CDTF">2021-04-08T05:20:00Z</dcterms:created>
  <cp:lastPrinted>2022-05-05T09:39:00Z</cp:lastPrinted>
  <dcterms:modified xsi:type="dcterms:W3CDTF">2022-06-09T12:21:10Z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7CDE3697883B443AB6F489DC57DB0005</vt:lpwstr>
  </property>
  <property fmtid="{D5CDD505-2E9C-101B-9397-08002B2CF9AE}" pid="3" name="KSOProductBuildVer">
    <vt:lpwstr>2052-11.1.0.11744</vt:lpwstr>
  </property>
</Properties>
</file>